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<sst xmlns="http://schemas.openxmlformats.org/spreadsheetml/2006/main" count="74" uniqueCount="70">
  <si>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r>
      <t xml:space="preserve">                                </t>
    </r>
    <r>
      <rPr>
        <b/>
        <sz val="11"/>
        <rFont val="Times New Roman"/>
        <family val="1"/>
      </rPr>
      <t>Поступления доходов местного бюджета</t>
    </r>
  </si>
  <si>
    <t xml:space="preserve">        к решению Совета  Новомариинского сельского поселения                                                   </t>
  </si>
  <si>
    <t>Код  классификации</t>
  </si>
  <si>
    <t xml:space="preserve">Наименование  показателей </t>
  </si>
  <si>
    <t xml:space="preserve"> План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</si>
  <si>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</si>
  <si>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</si>
  <si>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</si>
  <si>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</si>
  <si>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</si>
  <si>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Налоги на доходы физических лиц 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</si>
  <si>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</si>
  <si>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</si>
  <si>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</si>
  <si>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</si>
  <si>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</si>
  <si>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1 06 06013 10 0000 110</t>
  </si>
  <si>
    <t>Земельный налог, взимаемый по ставкам установленным пп.1 п.1 ст.394 Налогового кодекса РФ и применяемым  к объектам налогообложения,  расположенным в границах поселений</t>
  </si>
  <si>
    <t>1 06 06023 10 0000 110</t>
  </si>
  <si>
    <t>Земельный налог, взимаемый по  ставкам установленным пп.2 п.1 ст.394 Налогового кодекса РФ и применяемым  к объектам налогообложения,  расположенным в границах поселений</t>
  </si>
  <si>
    <t>1 11 00000 00 0000 000</t>
  </si>
  <si>
    <t xml:space="preserve">Доходы от  использования имущества, находящегося в государственной и муниципальной собственности  </t>
  </si>
  <si>
    <t>1 11 05000 00 0000 120</t>
  </si>
  <si>
    <t>1 11 05025 10 0000 120</t>
  </si>
  <si>
    <t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автономных учреждений.)</t>
  </si>
  <si>
    <t xml:space="preserve"> 1 11 05030 00 0000 120</t>
  </si>
  <si>
    <t>1 11 05035 10 0000 120</t>
  </si>
  <si>
    <t xml:space="preserve">1 08 04020 010000 110     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</si>
  <si>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</si>
  <si>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1 11 09000 00 0000 120</t>
  </si>
  <si>
    <t>1 11 09045 10 0000 120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</si>
  <si>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</si>
  <si>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</si>
  <si>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</si>
  <si>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</si>
  <si>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>Доходы от продажи земельных участков, государственная  собственность  на которые  разграничена (за исключением земельных участков автономных учреждений.)</t>
  </si>
  <si>
    <t>Доходы от продажи земельных участков, находящихся в собственности поселений (за исключением земельных участков автономных учреждений.)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</si>
  <si>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</si>
  <si>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</si>
  <si>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</si>
  <si>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</si>
  <si>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</si>
  <si>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</si>
  <si>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 xml:space="preserve">  2 02 03015 10 0000  151</t>
  </si>
  <si>
    <t xml:space="preserve">Субвенция   бюджетам поселений на осуществление  первичного воинского учета на территориях  , где отсутствуют военные комиссариаты . </t>
  </si>
  <si>
    <t>ВСЕГО ДОХОДОВ с учетом финансовой помощи</t>
  </si>
  <si>
    <t xml:space="preserve">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</si>
  <si>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</si>
  <si>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</si>
  <si>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 заключение 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 унитарных предприятий, в том числе казенных)</t>
  </si>
  <si>
    <t xml:space="preserve">                                                                 Приложение № 5</t>
  </si>
  <si>
    <t>2 02 04999 10 0000 151</t>
  </si>
  <si>
    <t>1 16 330 50100000140</t>
  </si>
  <si>
    <t>Денежные взыскания (штрафы) за нарушение законодательства РФ размещение заказов на поставку товаров, выполненных работ, оказание услуг для нужд поселений</t>
  </si>
  <si>
    <t>1 14 02053 10 0000 410</t>
  </si>
  <si>
    <t>1 14 06025 10 0000 430</t>
  </si>
  <si>
    <t>1 11 05013 10 0000 120</t>
  </si>
  <si>
    <t xml:space="preserve">                                     от 27.12 2012     № 39</t>
  </si>
  <si>
    <r>
      <t xml:space="preserve">                     Новомариинского сельского поселения на 2013г</t>
    </r>
    <r>
      <rPr>
        <sz val="11"/>
        <rFont val="Times New Roman"/>
        <family val="1"/>
      </rPr>
      <t>.                        (тыс. руб.)</t>
    </r>
  </si>
  <si>
    <t xml:space="preserve">Межбюджетные трансферты передаваемые бюджетам поселений </t>
  </si>
  <si>
    <t xml:space="preserve">     1 01 02010 01 0000 110   </t>
  </si>
  <si>
    <t>1 06 06013 10  0000 110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</si>
  <si>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</si>
  <si>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</si>
  <si>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</si>
  <si>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Прочие доходы от использования имущества и прав, находящихся в государственной и муниципальной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</si>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</sst>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justify" wrapText="1"/>
    </xf>
    <xf numFmtId="168" fontId="2" fillId="0" borderId="2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168" fontId="6" fillId="0" borderId="4" xfId="0" applyNumberFormat="1" applyFont="1" applyBorder="1" applyAlignment="1">
      <alignment horizontal="center" vertical="top" wrapText="1"/>
    </xf>
    <xf numFmtId="168" fontId="6" fillId="0" borderId="2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wrapText="1"/>
    </xf>
    <xf numFmtId="168" fontId="2" fillId="0" borderId="4" xfId="0" applyNumberFormat="1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center" wrapText="1"/>
    </xf>
    <xf numFmtId="168" fontId="6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8" fontId="2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wrapText="1"/>
    </xf>
    <xf numFmtId="168" fontId="10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5" fillId="0" borderId="2" xfId="0" applyFont="1" applyBorder="1" applyAlignment="1">
      <alignment wrapText="1"/>
    </xf>
    <xf numFmtId="168" fontId="5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8" fontId="6" fillId="0" borderId="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68" fontId="0" fillId="0" borderId="0" xfId="0" applyNumberFormat="1" applyAlignment="1">
      <alignment/>
    </xf>
    <xf numFmtId="0" fontId="3" fillId="0" borderId="9" xfId="0" applyFont="1" applyBorder="1" applyAlignment="1">
      <alignment horizontal="justify" wrapText="1"/>
    </xf>
    <xf numFmtId="0" fontId="7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168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top" wrapText="1"/>
    </xf>
    <xf numFmtId="168" fontId="3" fillId="0" borderId="15" xfId="0" applyNumberFormat="1" applyFont="1" applyBorder="1" applyAlignment="1">
      <alignment horizontal="center" vertical="top" wrapText="1"/>
    </xf>
    <xf numFmtId="168" fontId="9" fillId="0" borderId="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justify" wrapText="1"/>
    </xf>
    <xf numFmtId="168" fontId="2" fillId="0" borderId="1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7" fillId="0" borderId="17" xfId="0" applyFont="1" applyBorder="1" applyAlignment="1">
      <alignment vertical="top"/>
    </xf>
    <xf numFmtId="0" fontId="2" fillId="0" borderId="7" xfId="0" applyFont="1" applyBorder="1" applyAlignment="1">
      <alignment horizontal="justify" vertical="top" wrapText="1"/>
    </xf>
    <xf numFmtId="168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6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justify" wrapText="1"/>
    </xf>
    <xf numFmtId="168" fontId="3" fillId="0" borderId="5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vertical="top"/>
    </xf>
    <xf numFmtId="168" fontId="2" fillId="0" borderId="16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1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2">
      <selection activeCell="B48" sqref="B48"/>
    </sheetView>
  </sheetViews>
  <sheetFormatPr defaultColWidth="9.00390625" defaultRowHeight="12.75"/>
  <cols>
    <col min="1" max="1" width="25.625" style="0" customWidth="1"/>
    <col min="2" max="2" width="54.75390625" style="0" customWidth="1"/>
    <col min="3" max="3" width="12.875" style="0" customWidth="1"/>
  </cols>
  <sheetData>
    <row r="1" spans="1:9" ht="15.75">
      <c r="A1" s="1" t="s">
        <v>50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1" t="s">
        <v>1</v>
      </c>
      <c r="B2" s="31"/>
      <c r="C2" s="34"/>
      <c r="D2" s="31"/>
      <c r="E2" s="31"/>
      <c r="F2" s="31"/>
      <c r="G2" s="31"/>
      <c r="H2" s="31"/>
      <c r="I2" s="31"/>
    </row>
    <row r="3" spans="2:9" ht="15.75">
      <c r="B3" s="87" t="s">
        <v>57</v>
      </c>
      <c r="C3" s="88"/>
      <c r="D3" s="88"/>
      <c r="E3" s="88"/>
      <c r="F3" s="88"/>
      <c r="G3" s="88"/>
      <c r="H3" s="88"/>
      <c r="I3" s="88"/>
    </row>
    <row r="4" ht="15">
      <c r="A4" s="2"/>
    </row>
    <row r="5" ht="15">
      <c r="A5" s="3" t="s">
        <v>0</v>
      </c>
    </row>
    <row r="6" spans="1:10" ht="15.75" thickBot="1">
      <c r="A6" s="15" t="s">
        <v>58</v>
      </c>
      <c r="B6" s="16"/>
      <c r="C6" s="16"/>
      <c r="D6" s="16"/>
      <c r="E6" s="16"/>
      <c r="F6" s="16"/>
      <c r="G6" s="16"/>
      <c r="H6" s="16"/>
      <c r="I6" s="16"/>
      <c r="J6" s="16"/>
    </row>
    <row r="7" spans="1:4" ht="31.5" customHeight="1">
      <c r="A7" s="66" t="s">
        <v>2</v>
      </c>
      <c r="B7" s="66" t="s">
        <v>3</v>
      </c>
      <c r="C7" s="89" t="s">
        <v>4</v>
      </c>
      <c r="D7" s="4"/>
    </row>
    <row r="8" spans="1:4" ht="4.5" customHeight="1" hidden="1" thickBot="1">
      <c r="A8" s="74"/>
      <c r="B8" s="74"/>
      <c r="C8" s="90"/>
      <c r="D8" s="4"/>
    </row>
    <row r="9" spans="1:4" ht="15">
      <c r="A9" s="37">
        <v>1</v>
      </c>
      <c r="B9" s="37">
        <v>2</v>
      </c>
      <c r="C9" s="37">
        <v>3</v>
      </c>
      <c r="D9" s="4"/>
    </row>
    <row r="10" spans="1:5" ht="19.5" thickBot="1">
      <c r="A10" s="5" t="s">
        <v>5</v>
      </c>
      <c r="B10" s="35" t="s">
        <v>6</v>
      </c>
      <c r="C10" s="36">
        <f>C11</f>
        <v>3267.4</v>
      </c>
      <c r="E10" s="41"/>
    </row>
    <row r="11" spans="1:3" ht="12.75">
      <c r="A11" s="70" t="s">
        <v>7</v>
      </c>
      <c r="B11" s="72" t="s">
        <v>8</v>
      </c>
      <c r="C11" s="78">
        <f>C13+C15+C21+C46</f>
        <v>3267.4</v>
      </c>
    </row>
    <row r="12" spans="1:3" ht="13.5" thickBot="1">
      <c r="A12" s="71"/>
      <c r="B12" s="73"/>
      <c r="C12" s="79"/>
    </row>
    <row r="13" spans="1:3" ht="20.25" customHeight="1" thickBot="1">
      <c r="A13" s="53" t="s">
        <v>9</v>
      </c>
      <c r="B13" s="54" t="s">
        <v>10</v>
      </c>
      <c r="C13" s="18">
        <f>C14</f>
        <v>2259.9</v>
      </c>
    </row>
    <row r="14" spans="1:3" ht="92.25" customHeight="1" thickBot="1">
      <c r="A14" s="51" t="s">
        <v>60</v>
      </c>
      <c r="B14" s="55" t="s">
        <v>69</v>
      </c>
      <c r="C14" s="18">
        <v>2259.9</v>
      </c>
    </row>
    <row r="15" spans="1:3" ht="15.75" customHeight="1" thickBot="1">
      <c r="A15" s="5" t="s">
        <v>11</v>
      </c>
      <c r="B15" s="8" t="s">
        <v>12</v>
      </c>
      <c r="C15" s="19">
        <f>C16+C17</f>
        <v>477</v>
      </c>
    </row>
    <row r="16" spans="1:3" ht="45.75" thickBot="1">
      <c r="A16" s="6" t="s">
        <v>13</v>
      </c>
      <c r="B16" s="7" t="s">
        <v>14</v>
      </c>
      <c r="C16" s="18">
        <v>37</v>
      </c>
    </row>
    <row r="17" spans="1:3" ht="12.75" customHeight="1">
      <c r="A17" s="66" t="s">
        <v>61</v>
      </c>
      <c r="B17" s="68" t="s">
        <v>15</v>
      </c>
      <c r="C17" s="80">
        <v>440</v>
      </c>
    </row>
    <row r="18" spans="1:3" ht="13.5" customHeight="1" thickBot="1">
      <c r="A18" s="67"/>
      <c r="B18" s="69"/>
      <c r="C18" s="81"/>
    </row>
    <row r="19" spans="1:3" ht="63.75" customHeight="1" hidden="1" thickBot="1">
      <c r="A19" s="13" t="s">
        <v>16</v>
      </c>
      <c r="B19" s="14" t="s">
        <v>17</v>
      </c>
      <c r="C19" s="20"/>
    </row>
    <row r="20" spans="1:3" ht="65.25" customHeight="1" hidden="1" thickBot="1">
      <c r="A20" s="6" t="s">
        <v>18</v>
      </c>
      <c r="B20" s="7" t="s">
        <v>19</v>
      </c>
      <c r="C20" s="21"/>
    </row>
    <row r="21" spans="1:3" ht="43.5" thickBot="1">
      <c r="A21" s="27" t="s">
        <v>20</v>
      </c>
      <c r="B21" s="8" t="s">
        <v>21</v>
      </c>
      <c r="C21" s="30">
        <f>C22+C32</f>
        <v>380</v>
      </c>
    </row>
    <row r="22" spans="1:3" ht="102.75" customHeight="1">
      <c r="A22" s="91" t="s">
        <v>22</v>
      </c>
      <c r="B22" s="92" t="s">
        <v>62</v>
      </c>
      <c r="C22" s="82">
        <f>C24+C29</f>
        <v>376</v>
      </c>
    </row>
    <row r="23" spans="1:3" ht="13.5" hidden="1" thickBot="1">
      <c r="A23" s="91"/>
      <c r="B23" s="93"/>
      <c r="C23" s="83"/>
    </row>
    <row r="24" spans="1:3" ht="44.25" customHeight="1">
      <c r="A24" s="43" t="s">
        <v>46</v>
      </c>
      <c r="B24" s="64" t="s">
        <v>47</v>
      </c>
      <c r="C24" s="65">
        <v>236</v>
      </c>
    </row>
    <row r="25" spans="1:3" ht="12.75">
      <c r="A25" s="84" t="s">
        <v>56</v>
      </c>
      <c r="B25" s="64"/>
      <c r="C25" s="65"/>
    </row>
    <row r="26" spans="1:3" ht="19.5" customHeight="1" thickBot="1">
      <c r="A26" s="63"/>
      <c r="B26" s="64"/>
      <c r="C26" s="65"/>
    </row>
    <row r="27" spans="1:3" ht="126" customHeight="1" hidden="1" thickBot="1">
      <c r="A27" s="45" t="s">
        <v>48</v>
      </c>
      <c r="B27" s="44" t="s">
        <v>49</v>
      </c>
      <c r="C27" s="52"/>
    </row>
    <row r="28" spans="1:3" ht="75.75" hidden="1" thickBot="1">
      <c r="A28" s="46" t="s">
        <v>23</v>
      </c>
      <c r="B28" s="44" t="s">
        <v>24</v>
      </c>
      <c r="C28" s="52"/>
    </row>
    <row r="29" spans="1:3" ht="90.75" thickBot="1">
      <c r="A29" s="47" t="s">
        <v>25</v>
      </c>
      <c r="B29" s="44" t="s">
        <v>63</v>
      </c>
      <c r="C29" s="52">
        <f>C30</f>
        <v>140</v>
      </c>
    </row>
    <row r="30" spans="1:3" ht="60.75" thickBot="1">
      <c r="A30" s="13" t="s">
        <v>26</v>
      </c>
      <c r="B30" s="7" t="s">
        <v>64</v>
      </c>
      <c r="C30" s="28">
        <v>140</v>
      </c>
    </row>
    <row r="31" spans="1:3" ht="95.25" hidden="1" thickBot="1">
      <c r="A31" s="10" t="s">
        <v>27</v>
      </c>
      <c r="B31" s="17" t="s">
        <v>28</v>
      </c>
      <c r="C31" s="29"/>
    </row>
    <row r="32" spans="1:3" ht="76.5" customHeight="1">
      <c r="A32" s="74" t="s">
        <v>29</v>
      </c>
      <c r="B32" s="75" t="s">
        <v>65</v>
      </c>
      <c r="C32" s="76">
        <f>C34</f>
        <v>4</v>
      </c>
    </row>
    <row r="33" spans="1:3" ht="13.5" thickBot="1">
      <c r="A33" s="67"/>
      <c r="B33" s="69"/>
      <c r="C33" s="77"/>
    </row>
    <row r="34" spans="1:3" ht="61.5" customHeight="1">
      <c r="A34" s="66" t="s">
        <v>30</v>
      </c>
      <c r="B34" s="68" t="s">
        <v>66</v>
      </c>
      <c r="C34" s="85">
        <v>4</v>
      </c>
    </row>
    <row r="35" spans="1:3" ht="13.5" thickBot="1">
      <c r="A35" s="67"/>
      <c r="B35" s="69"/>
      <c r="C35" s="86"/>
    </row>
    <row r="36" spans="1:3" ht="15" hidden="1" thickBot="1">
      <c r="A36" s="5"/>
      <c r="B36" s="8"/>
      <c r="C36" s="22"/>
    </row>
    <row r="37" spans="1:3" ht="75.75" hidden="1" thickBot="1">
      <c r="A37" s="13" t="s">
        <v>31</v>
      </c>
      <c r="B37" s="14" t="s">
        <v>32</v>
      </c>
      <c r="C37" s="23">
        <f>C38</f>
        <v>0</v>
      </c>
    </row>
    <row r="38" spans="1:3" ht="76.5" customHeight="1" hidden="1">
      <c r="A38" s="66" t="s">
        <v>54</v>
      </c>
      <c r="B38" s="68" t="s">
        <v>33</v>
      </c>
      <c r="C38" s="85">
        <v>0</v>
      </c>
    </row>
    <row r="39" spans="1:3" ht="13.5" hidden="1" thickBot="1">
      <c r="A39" s="67"/>
      <c r="B39" s="69"/>
      <c r="C39" s="86"/>
    </row>
    <row r="40" spans="1:3" ht="15.75" hidden="1" thickBot="1">
      <c r="A40" s="6"/>
      <c r="B40" s="9"/>
      <c r="C40" s="24"/>
    </row>
    <row r="41" spans="1:3" ht="15.75" hidden="1" thickBot="1">
      <c r="A41" s="6"/>
      <c r="B41" s="9"/>
      <c r="C41" s="24"/>
    </row>
    <row r="42" spans="1:3" ht="51" customHeight="1" hidden="1" thickBot="1">
      <c r="A42" s="6"/>
      <c r="B42" s="7"/>
      <c r="C42" s="25"/>
    </row>
    <row r="43" spans="1:3" ht="53.25" customHeight="1" hidden="1" thickBot="1">
      <c r="A43" s="6" t="s">
        <v>34</v>
      </c>
      <c r="B43" s="7" t="s">
        <v>35</v>
      </c>
      <c r="C43" s="24"/>
    </row>
    <row r="44" spans="1:3" ht="45.75" hidden="1" thickBot="1">
      <c r="A44" s="6" t="s">
        <v>55</v>
      </c>
      <c r="B44" s="7" t="s">
        <v>36</v>
      </c>
      <c r="C44" s="25"/>
    </row>
    <row r="45" spans="1:3" ht="63.75" hidden="1" thickBot="1">
      <c r="A45" s="39" t="s">
        <v>52</v>
      </c>
      <c r="B45" s="40" t="s">
        <v>53</v>
      </c>
      <c r="C45" s="38"/>
    </row>
    <row r="46" spans="1:3" ht="29.25" customHeight="1" thickBot="1">
      <c r="A46" s="5" t="s">
        <v>67</v>
      </c>
      <c r="B46" s="8" t="s">
        <v>68</v>
      </c>
      <c r="C46" s="22">
        <f>C47</f>
        <v>150.5</v>
      </c>
    </row>
    <row r="47" spans="1:3" ht="81" customHeight="1" thickBot="1">
      <c r="A47" s="13" t="s">
        <v>31</v>
      </c>
      <c r="B47" s="14" t="s">
        <v>32</v>
      </c>
      <c r="C47" s="23">
        <f>C48</f>
        <v>150.5</v>
      </c>
    </row>
    <row r="48" spans="1:3" ht="94.5" customHeight="1">
      <c r="A48" s="58" t="s">
        <v>54</v>
      </c>
      <c r="B48" s="59" t="s">
        <v>33</v>
      </c>
      <c r="C48" s="60">
        <v>150.5</v>
      </c>
    </row>
    <row r="49" spans="1:3" ht="4.5" customHeight="1">
      <c r="A49" s="61"/>
      <c r="B49" s="62"/>
      <c r="C49" s="38"/>
    </row>
    <row r="50" spans="1:3" ht="14.25">
      <c r="A50" s="27" t="s">
        <v>37</v>
      </c>
      <c r="B50" s="42" t="s">
        <v>38</v>
      </c>
      <c r="C50" s="56">
        <f>C51</f>
        <v>4133.1</v>
      </c>
    </row>
    <row r="51" spans="1:3" ht="31.5">
      <c r="A51" s="49" t="s">
        <v>39</v>
      </c>
      <c r="B51" s="48" t="s">
        <v>40</v>
      </c>
      <c r="C51" s="57">
        <f>SUM(C52:C54)</f>
        <v>4133.1</v>
      </c>
    </row>
    <row r="52" spans="1:3" ht="15" customHeight="1" thickBot="1">
      <c r="A52" s="50" t="s">
        <v>41</v>
      </c>
      <c r="B52" s="32" t="s">
        <v>42</v>
      </c>
      <c r="C52" s="33">
        <v>1935</v>
      </c>
    </row>
    <row r="53" spans="1:3" ht="30.75" thickBot="1">
      <c r="A53" s="51" t="s">
        <v>51</v>
      </c>
      <c r="B53" s="7" t="s">
        <v>59</v>
      </c>
      <c r="C53" s="26">
        <v>2122.1</v>
      </c>
    </row>
    <row r="54" spans="1:3" ht="45.75" thickBot="1">
      <c r="A54" s="50" t="s">
        <v>43</v>
      </c>
      <c r="B54" s="11" t="s">
        <v>44</v>
      </c>
      <c r="C54" s="26">
        <v>76</v>
      </c>
    </row>
    <row r="55" spans="1:3" ht="15" thickBot="1">
      <c r="A55" s="5"/>
      <c r="B55" s="12" t="s">
        <v>45</v>
      </c>
      <c r="C55" s="19">
        <f>C50+C10</f>
        <v>7400.5</v>
      </c>
    </row>
  </sheetData>
  <mergeCells count="25">
    <mergeCell ref="A38:A39"/>
    <mergeCell ref="B38:B39"/>
    <mergeCell ref="C38:C39"/>
    <mergeCell ref="B3:I3"/>
    <mergeCell ref="A7:A8"/>
    <mergeCell ref="B7:B8"/>
    <mergeCell ref="C7:C8"/>
    <mergeCell ref="C34:C35"/>
    <mergeCell ref="A22:A23"/>
    <mergeCell ref="B22:B23"/>
    <mergeCell ref="C32:C33"/>
    <mergeCell ref="C11:C12"/>
    <mergeCell ref="A17:A18"/>
    <mergeCell ref="B17:B18"/>
    <mergeCell ref="C17:C18"/>
    <mergeCell ref="C22:C23"/>
    <mergeCell ref="A25:A26"/>
    <mergeCell ref="B24:B26"/>
    <mergeCell ref="C24:C26"/>
    <mergeCell ref="A34:A35"/>
    <mergeCell ref="B34:B35"/>
    <mergeCell ref="A11:A12"/>
    <mergeCell ref="B11:B12"/>
    <mergeCell ref="A32:A33"/>
    <mergeCell ref="B32:B33"/>
  </mergeCells>
  <printOptions/>
  <pageMargins left="0.7874015748031497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2013-09-05T10:22:09Z</cp:lastPrinted>
  <dcterms:created xsi:type="dcterms:W3CDTF">2010-09-07T08:48:49Z</dcterms:created>
  <dcterms:modified xsi:type="dcterms:W3CDTF">2013-09-05T10:22:15Z</dcterms:modified>
  <cp:category/>
  <cp:version/>
  <cp:contentType/>
  <cp:contentStatus/>
</cp:coreProperties>
</file>